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DCBBDD4E-1F78-4A01-8F9F-8866FFA2AAD2}" xr6:coauthVersionLast="47" xr6:coauthVersionMax="47" xr10:uidLastSave="{00000000-0000-0000-0000-000000000000}"/>
  <bookViews>
    <workbookView xWindow="-108" yWindow="-108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0" i="1"/>
  <c r="J4" i="1"/>
  <c r="J11" i="1"/>
  <c r="J8" i="1"/>
  <c r="J7" i="1"/>
  <c r="J5" i="1"/>
  <c r="J3" i="1"/>
  <c r="J44" i="1"/>
  <c r="J14" i="1"/>
  <c r="J10" i="1"/>
  <c r="J9" i="1"/>
  <c r="J6" i="1"/>
  <c r="J56" i="1"/>
  <c r="J55" i="1"/>
  <c r="J37" i="1"/>
  <c r="J12" i="1"/>
  <c r="J35" i="1"/>
  <c r="J34" i="1"/>
  <c r="J42" i="1"/>
  <c r="J41" i="1"/>
  <c r="J40" i="1"/>
  <c r="J39" i="1"/>
  <c r="J13" i="1"/>
  <c r="J17" i="1"/>
  <c r="J28" i="1"/>
  <c r="J51" i="1"/>
  <c r="J26" i="1"/>
  <c r="J54" i="1"/>
  <c r="J53" i="1"/>
  <c r="J52" i="1"/>
  <c r="J50" i="1"/>
  <c r="J49" i="1"/>
  <c r="J24" i="1"/>
  <c r="J23" i="1"/>
  <c r="J21" i="1"/>
  <c r="J48" i="1"/>
  <c r="J47" i="1"/>
  <c r="J46" i="1"/>
  <c r="J45" i="1"/>
  <c r="J43" i="1"/>
  <c r="J38" i="1"/>
  <c r="J36" i="1"/>
  <c r="J33" i="1"/>
  <c r="J32" i="1"/>
  <c r="J31" i="1"/>
  <c r="J30" i="1"/>
  <c r="J29" i="1"/>
  <c r="J27" i="1"/>
  <c r="J22" i="1"/>
  <c r="J19" i="1"/>
  <c r="J18" i="1"/>
  <c r="J16" i="1"/>
  <c r="J15" i="1"/>
</calcChain>
</file>

<file path=xl/sharedStrings.xml><?xml version="1.0" encoding="utf-8"?>
<sst xmlns="http://schemas.openxmlformats.org/spreadsheetml/2006/main" count="332" uniqueCount="124">
  <si>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</si>
  <si>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</si>
  <si>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</si>
  <si>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</si>
  <si>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</si>
  <si>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</si>
  <si>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</si>
  <si>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</si>
  <si>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</si>
  <si>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</si>
  <si>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</si>
  <si>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</si>
  <si>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</si>
  <si>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</si>
  <si>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</si>
  <si>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</si>
  <si>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</si>
  <si>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</si>
  <si>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</si>
  <si>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</si>
  <si>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</si>
  <si>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</si>
  <si>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</si>
  <si>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</si>
  <si>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</si>
  <si>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</si>
  <si>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</si>
  <si>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</si>
  <si>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</si>
  <si>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</si>
  <si>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</si>
  <si>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</si>
  <si>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</si>
  <si>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</si>
  <si>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</si>
  <si>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</si>
  <si>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</si>
  <si>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</si>
  <si>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</si>
  <si>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</si>
  <si>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</si>
  <si>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</si>
  <si>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</si>
  <si>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</si>
  <si>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</si>
  <si>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</si>
  <si>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</si>
  <si>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</si>
  <si>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</si>
  <si>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</si>
  <si>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</si>
  <si>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</si>
  <si>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</si>
  <si>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</si>
  <si>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</si>
  <si>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</si>
  <si>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</si>
  <si>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</si>
  <si>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Volnay 1er Cru Caillerets, Henri Boillot</t>
  </si>
  <si>
    <t>Spain</t>
  </si>
  <si>
    <t>91-93 JM</t>
  </si>
  <si>
    <t>92-94 JM</t>
  </si>
  <si>
    <t>90+ WA</t>
  </si>
  <si>
    <t>Meursault 1er Cru Genevrieres, Latour-Giraud</t>
  </si>
  <si>
    <t>93-95 JM</t>
  </si>
  <si>
    <t>99 WA</t>
  </si>
  <si>
    <t>DP</t>
  </si>
  <si>
    <t>Morey St Denis, Dujac</t>
  </si>
  <si>
    <t>91-94 JM</t>
  </si>
  <si>
    <t>Chambolle Musigny 1er Cru Chabiots, Hubert Lignier</t>
  </si>
  <si>
    <t>90-93 JM</t>
  </si>
  <si>
    <t>88 JM</t>
  </si>
  <si>
    <t>Produttori del Barbaresco Crus Collection Case</t>
  </si>
  <si>
    <t>james@jamesfinewines.com</t>
  </si>
  <si>
    <t>3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</si>
  <si>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</si>
  <si>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</si>
  <si>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</si>
  <si>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</si>
  <si>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94 NM</t>
  </si>
  <si>
    <t>Meursault Grands Charrons, Pierre Boisson</t>
  </si>
  <si>
    <t>92 WA</t>
  </si>
  <si>
    <t>Echezeaux, Coquard Loison Fleurot</t>
  </si>
  <si>
    <t>94-96 NM</t>
  </si>
  <si>
    <t>Morey St Denis, Coquard Loison Fleurot</t>
  </si>
  <si>
    <t>90-92 NM</t>
  </si>
  <si>
    <t>Sancerre La Grande Cote, Francois Cotat</t>
  </si>
  <si>
    <t>Rioja Vina Gravonia Blanco Crianza, Lopez de Heredia</t>
  </si>
  <si>
    <t>94+ WA</t>
  </si>
  <si>
    <t>Loire Valley</t>
  </si>
  <si>
    <t>USA</t>
  </si>
  <si>
    <t>Meursault 1er Cru Genevrieres, Antoine Jobard</t>
  </si>
  <si>
    <t>Nuits St Georges 1er Cru Clos des Forets St Georges, Arlot</t>
  </si>
  <si>
    <t>90-94 JM</t>
  </si>
  <si>
    <t>3 weeks</t>
  </si>
  <si>
    <t>Chambertin Clos de Beze Ouvrees Rodin, Faiveley</t>
  </si>
  <si>
    <t>95-98 VM</t>
  </si>
  <si>
    <t>Barolo Aleste, Sandrone</t>
  </si>
  <si>
    <t>98 WA</t>
  </si>
  <si>
    <t>Chateauneuf du Pape Rouge, Vieux Telegraphe</t>
  </si>
  <si>
    <t>93 NM</t>
  </si>
  <si>
    <t>Ducru Beaucaillou</t>
  </si>
  <si>
    <t>96+ WA</t>
  </si>
  <si>
    <t>Meursault 1er Cru Genevrieres, Ballot-Millot</t>
  </si>
  <si>
    <t>Barolo Riserva Villero, Vietti</t>
  </si>
  <si>
    <t>Amarone della Valpolicella Vigneto Monte Lodoletta, Dal Forno</t>
  </si>
  <si>
    <t>Vosne Romanee 1er Cru Beaux Monts, Georges Noellat</t>
  </si>
  <si>
    <t>Pontet Canet</t>
  </si>
  <si>
    <t>92 NM</t>
  </si>
  <si>
    <t>Pichon Comtesse Reserve</t>
  </si>
  <si>
    <t>95 JA</t>
  </si>
  <si>
    <t>La Violette</t>
  </si>
  <si>
    <t>Beychevelle (Non-OWC</t>
  </si>
  <si>
    <t>91 JA</t>
  </si>
  <si>
    <t>Calon Segur</t>
  </si>
  <si>
    <t>97 JA</t>
  </si>
  <si>
    <t>Carmes Haut Brion</t>
  </si>
  <si>
    <t>94 jA</t>
  </si>
  <si>
    <t>Canon La Gaffeliere</t>
  </si>
  <si>
    <t>93 JA</t>
  </si>
  <si>
    <t>2 weeks</t>
  </si>
  <si>
    <t>Clos des Lambrays, Domaine des Lambrays</t>
  </si>
  <si>
    <t>96 NM</t>
  </si>
  <si>
    <t>96-98 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</si>
</sst>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es@jamesfinewi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56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0" t="s">
        <v>112</v>
      </c>
      <c r="B3" s="7">
        <v>2002</v>
      </c>
      <c r="C3" s="7" t="s">
        <v>22</v>
      </c>
      <c r="D3" s="7">
        <v>2</v>
      </c>
      <c r="E3" s="7" t="s">
        <v>10</v>
      </c>
      <c r="F3" s="8">
        <v>840</v>
      </c>
      <c r="G3" s="7" t="s">
        <v>113</v>
      </c>
      <c r="H3" s="7" t="s">
        <v>94</v>
      </c>
      <c r="I3" s="7" t="s">
        <v>11</v>
      </c>
      <c r="J3" s="6" t="str">
        <f t="shared" ref="J3:J8" si="0">HYPERLINK("mailto:" &amp; L3 &amp; "?subject="&amp; "Hi, I'm interested in " &amp; A3 &amp; " " &amp; B3 &amp; " " &amp; E3 &amp; " " &amp; "@" &amp; " " &amp; "£" &amp; F3, "Enquire")</f>
        <v>Enquire</v>
      </c>
      <c r="L3" s="5"/>
    </row>
    <row r="4" spans="1:12" x14ac:dyDescent="0.3">
      <c r="A4" s="10" t="s">
        <v>118</v>
      </c>
      <c r="B4" s="7">
        <v>2009</v>
      </c>
      <c r="C4" s="7" t="s">
        <v>22</v>
      </c>
      <c r="D4" s="7">
        <v>2</v>
      </c>
      <c r="E4" s="7" t="s">
        <v>10</v>
      </c>
      <c r="F4" s="8">
        <v>940</v>
      </c>
      <c r="G4" s="7" t="s">
        <v>119</v>
      </c>
      <c r="H4" s="7" t="s">
        <v>120</v>
      </c>
      <c r="I4" s="7" t="s">
        <v>11</v>
      </c>
      <c r="J4" s="6" t="str">
        <f t="shared" ref="J4" si="1">HYPERLINK("mailto:" &amp; L4 &amp; "?subject="&amp; "Hi, I'm interested in " &amp; A4 &amp; " " &amp; B4 &amp; " " &amp; E4 &amp; " " &amp; "@" &amp; " " &amp; "£" &amp; F4, "Enquire")</f>
        <v>Enquire</v>
      </c>
      <c r="L4" s="5"/>
    </row>
    <row r="5" spans="1:12" x14ac:dyDescent="0.3">
      <c r="A5" s="10" t="s">
        <v>114</v>
      </c>
      <c r="B5" s="7">
        <v>2010</v>
      </c>
      <c r="C5" s="7" t="s">
        <v>22</v>
      </c>
      <c r="D5" s="7">
        <v>1</v>
      </c>
      <c r="E5" s="7" t="s">
        <v>8</v>
      </c>
      <c r="F5" s="8">
        <v>550</v>
      </c>
      <c r="G5" s="7" t="s">
        <v>115</v>
      </c>
      <c r="H5" s="7" t="s">
        <v>94</v>
      </c>
      <c r="I5" s="7" t="s">
        <v>11</v>
      </c>
      <c r="J5" s="6" t="str">
        <f t="shared" si="0"/>
        <v>Enquire</v>
      </c>
      <c r="L5" s="5"/>
    </row>
    <row r="6" spans="1:12" x14ac:dyDescent="0.3">
      <c r="A6" s="10" t="s">
        <v>101</v>
      </c>
      <c r="B6" s="7">
        <v>2017</v>
      </c>
      <c r="C6" s="7" t="s">
        <v>22</v>
      </c>
      <c r="D6" s="7">
        <v>1</v>
      </c>
      <c r="E6" s="7" t="s">
        <v>74</v>
      </c>
      <c r="F6" s="8">
        <v>665</v>
      </c>
      <c r="G6" s="7" t="s">
        <v>102</v>
      </c>
      <c r="H6" s="7" t="s">
        <v>24</v>
      </c>
      <c r="I6" s="7" t="s">
        <v>11</v>
      </c>
      <c r="J6" s="6" t="str">
        <f>HYPERLINK("mailto:" &amp; L6 &amp; "?subject="&amp; "Hi, I'm interested in " &amp; A6 &amp; " " &amp; B6 &amp; " " &amp; E6 &amp; " " &amp; "@" &amp; " " &amp; "£" &amp; F6, "Enquire")</f>
        <v>Enquire</v>
      </c>
      <c r="L6" s="5"/>
    </row>
    <row r="7" spans="1:12" x14ac:dyDescent="0.3">
      <c r="A7" s="10" t="s">
        <v>107</v>
      </c>
      <c r="B7" s="7">
        <v>2017</v>
      </c>
      <c r="C7" s="7" t="s">
        <v>22</v>
      </c>
      <c r="D7" s="7">
        <v>1</v>
      </c>
      <c r="E7" s="7" t="s">
        <v>8</v>
      </c>
      <c r="F7" s="8">
        <v>290</v>
      </c>
      <c r="G7" s="7" t="s">
        <v>54</v>
      </c>
      <c r="H7" s="7" t="s">
        <v>24</v>
      </c>
      <c r="I7" s="7" t="s">
        <v>11</v>
      </c>
      <c r="J7" s="6" t="str">
        <f t="shared" si="0"/>
        <v>Enquire</v>
      </c>
    </row>
    <row r="8" spans="1:12" x14ac:dyDescent="0.3">
      <c r="A8" s="10" t="s">
        <v>116</v>
      </c>
      <c r="B8" s="7">
        <v>2020</v>
      </c>
      <c r="C8" s="7" t="s">
        <v>22</v>
      </c>
      <c r="D8" s="7">
        <v>1</v>
      </c>
      <c r="E8" s="7" t="s">
        <v>15</v>
      </c>
      <c r="F8" s="8">
        <v>240</v>
      </c>
      <c r="G8" s="7" t="s">
        <v>53</v>
      </c>
      <c r="H8" s="7" t="s">
        <v>94</v>
      </c>
      <c r="I8" s="7" t="s">
        <v>11</v>
      </c>
      <c r="J8" s="6" t="str">
        <f t="shared" si="0"/>
        <v>Enquire</v>
      </c>
      <c r="L8" s="5"/>
    </row>
    <row r="9" spans="1:12" x14ac:dyDescent="0.3">
      <c r="A9" s="10" t="s">
        <v>111</v>
      </c>
      <c r="B9" s="7">
        <v>2020</v>
      </c>
      <c r="C9" s="7" t="s">
        <v>22</v>
      </c>
      <c r="D9" s="7">
        <v>1</v>
      </c>
      <c r="E9" s="7" t="s">
        <v>8</v>
      </c>
      <c r="F9" s="8">
        <v>1150</v>
      </c>
      <c r="G9" s="7" t="s">
        <v>110</v>
      </c>
      <c r="H9" s="7" t="s">
        <v>24</v>
      </c>
      <c r="I9" s="7" t="s">
        <v>11</v>
      </c>
      <c r="J9" s="6" t="str">
        <f t="shared" ref="J9:J10" si="2">HYPERLINK("mailto:" &amp; L9 &amp; "?subject="&amp; "Hi, I'm interested in " &amp; A9 &amp; " " &amp; B9 &amp; " " &amp; E9 &amp; " " &amp; "@" &amp; " " &amp; "£" &amp; F9, "Enquire")</f>
        <v>Enquire</v>
      </c>
    </row>
    <row r="10" spans="1:12" x14ac:dyDescent="0.3">
      <c r="A10" s="10" t="s">
        <v>109</v>
      </c>
      <c r="B10" s="7">
        <v>2020</v>
      </c>
      <c r="C10" s="7" t="s">
        <v>22</v>
      </c>
      <c r="D10" s="7">
        <v>1</v>
      </c>
      <c r="E10" s="7" t="s">
        <v>8</v>
      </c>
      <c r="F10" s="8">
        <v>160</v>
      </c>
      <c r="G10" s="7" t="s">
        <v>108</v>
      </c>
      <c r="H10" s="7" t="s">
        <v>24</v>
      </c>
      <c r="I10" s="7" t="s">
        <v>11</v>
      </c>
      <c r="J10" s="6" t="str">
        <f t="shared" si="2"/>
        <v>Enquire</v>
      </c>
    </row>
    <row r="11" spans="1:12" x14ac:dyDescent="0.3">
      <c r="A11" s="10" t="s">
        <v>114</v>
      </c>
      <c r="B11" s="7">
        <v>2021</v>
      </c>
      <c r="C11" s="7" t="s">
        <v>22</v>
      </c>
      <c r="D11" s="7">
        <v>1</v>
      </c>
      <c r="E11" s="7" t="s">
        <v>10</v>
      </c>
      <c r="F11" s="8">
        <v>680</v>
      </c>
      <c r="G11" s="7" t="s">
        <v>117</v>
      </c>
      <c r="H11" s="7" t="s">
        <v>94</v>
      </c>
      <c r="I11" s="7" t="s">
        <v>11</v>
      </c>
      <c r="J11" s="6" t="str">
        <f t="shared" ref="J11" si="3">HYPERLINK("mailto:" &amp; L11 &amp; "?subject="&amp; "Hi, I'm interested in " &amp; A11 &amp; " " &amp; B11 &amp; " " &amp; E11 &amp; " " &amp; "@" &amp; " " &amp; "£" &amp; F11, "Enquire")</f>
        <v>Enquire</v>
      </c>
    </row>
    <row r="12" spans="1:12" x14ac:dyDescent="0.3">
      <c r="A12" s="10" t="s">
        <v>95</v>
      </c>
      <c r="B12" s="7">
        <v>2013</v>
      </c>
      <c r="C12" s="7" t="s">
        <v>22</v>
      </c>
      <c r="D12" s="7">
        <v>1</v>
      </c>
      <c r="E12" s="7" t="s">
        <v>15</v>
      </c>
      <c r="F12" s="8">
        <v>1300</v>
      </c>
      <c r="G12" s="7" t="s">
        <v>96</v>
      </c>
      <c r="H12" s="7" t="s">
        <v>24</v>
      </c>
      <c r="I12" s="7" t="s">
        <v>12</v>
      </c>
      <c r="J12" s="6" t="str">
        <f t="shared" ref="J12" si="4">HYPERLINK("mailto:" &amp; L12 &amp; "?subject="&amp; "Hi, I'm interested in " &amp; A12 &amp; " " &amp; B12 &amp; " " &amp; E12 &amp; " " &amp; "@" &amp; " " &amp; "£" &amp; F12, "Enquire")</f>
        <v>Enquire</v>
      </c>
      <c r="L12" s="5"/>
    </row>
    <row r="13" spans="1:12" x14ac:dyDescent="0.3">
      <c r="A13" s="10" t="s">
        <v>48</v>
      </c>
      <c r="B13" s="7">
        <v>2015</v>
      </c>
      <c r="C13" s="7" t="s">
        <v>22</v>
      </c>
      <c r="D13" s="9">
        <v>1</v>
      </c>
      <c r="E13" s="7" t="s">
        <v>8</v>
      </c>
      <c r="F13" s="8">
        <v>1765</v>
      </c>
      <c r="G13" s="7" t="s">
        <v>49</v>
      </c>
      <c r="H13" s="7" t="s">
        <v>24</v>
      </c>
      <c r="I13" s="7" t="s">
        <v>12</v>
      </c>
      <c r="J13" s="6" t="str">
        <f t="shared" ref="J13" si="5">HYPERLINK("mailto:" &amp; L13 &amp; "?subject="&amp; "Hi, I'm interested in " &amp; A13 &amp; " " &amp; B13 &amp; " " &amp; E13 &amp; " " &amp; "@" &amp; " " &amp; "£" &amp; F13, "Enquire")</f>
        <v>Enquire</v>
      </c>
      <c r="L13" s="5"/>
    </row>
    <row r="14" spans="1:12" x14ac:dyDescent="0.3">
      <c r="A14" s="10" t="s">
        <v>106</v>
      </c>
      <c r="B14" s="7">
        <v>2016</v>
      </c>
      <c r="C14" s="7" t="s">
        <v>22</v>
      </c>
      <c r="D14" s="7">
        <v>1</v>
      </c>
      <c r="E14" s="7" t="s">
        <v>8</v>
      </c>
      <c r="F14" s="8">
        <v>1200</v>
      </c>
      <c r="G14" s="7" t="s">
        <v>27</v>
      </c>
      <c r="H14" s="7" t="s">
        <v>24</v>
      </c>
      <c r="I14" s="7" t="s">
        <v>12</v>
      </c>
      <c r="J14" s="6" t="str">
        <f t="shared" ref="J14" si="6">HYPERLINK("mailto:" &amp; L14 &amp; "?subject="&amp; "Hi, I'm interested in " &amp; A14 &amp; " " &amp; B14 &amp; " " &amp; E14 &amp; " " &amp; "@" &amp; " " &amp; "£" &amp; F14, "Enquire")</f>
        <v>Enquire</v>
      </c>
    </row>
    <row r="15" spans="1:12" x14ac:dyDescent="0.3">
      <c r="A15" s="10" t="s">
        <v>67</v>
      </c>
      <c r="B15" s="7">
        <v>2018</v>
      </c>
      <c r="C15" s="7" t="s">
        <v>66</v>
      </c>
      <c r="D15" s="9">
        <v>1</v>
      </c>
      <c r="E15" s="7" t="s">
        <v>8</v>
      </c>
      <c r="F15" s="8">
        <v>550</v>
      </c>
      <c r="G15" s="7" t="s">
        <v>68</v>
      </c>
      <c r="H15" s="7" t="s">
        <v>24</v>
      </c>
      <c r="I15" s="7" t="s">
        <v>12</v>
      </c>
      <c r="J15" s="6" t="str">
        <f t="shared" ref="J15:J32" si="7">HYPERLINK("mailto:" &amp; L15 &amp; "?subject="&amp; "Hi, I'm interested in " &amp; A15 &amp; " " &amp; B15 &amp; " " &amp; E15 &amp; " " &amp; "@" &amp; " " &amp; "£" &amp; F15, "Enquire")</f>
        <v>Enquire</v>
      </c>
      <c r="L15" s="5"/>
    </row>
    <row r="16" spans="1:12" x14ac:dyDescent="0.3">
      <c r="A16" s="10" t="s">
        <v>29</v>
      </c>
      <c r="B16" s="7">
        <v>2020</v>
      </c>
      <c r="C16" s="7" t="s">
        <v>22</v>
      </c>
      <c r="D16" s="9">
        <v>1</v>
      </c>
      <c r="E16" s="7" t="s">
        <v>15</v>
      </c>
      <c r="F16" s="8">
        <v>600</v>
      </c>
      <c r="G16" s="7" t="s">
        <v>62</v>
      </c>
      <c r="H16" s="7" t="s">
        <v>24</v>
      </c>
      <c r="I16" s="7" t="s">
        <v>12</v>
      </c>
      <c r="J16" s="6" t="str">
        <f t="shared" si="7"/>
        <v>Enquire</v>
      </c>
      <c r="L16" s="5" t="s">
        <v>73</v>
      </c>
    </row>
    <row r="17" spans="1:12" x14ac:dyDescent="0.3">
      <c r="A17" s="10" t="s">
        <v>82</v>
      </c>
      <c r="B17" s="7">
        <v>2020</v>
      </c>
      <c r="C17" s="7" t="s">
        <v>22</v>
      </c>
      <c r="D17" s="9">
        <v>1</v>
      </c>
      <c r="E17" s="7" t="s">
        <v>8</v>
      </c>
      <c r="F17" s="8">
        <v>850</v>
      </c>
      <c r="G17" s="7" t="s">
        <v>83</v>
      </c>
      <c r="H17" s="7" t="s">
        <v>24</v>
      </c>
      <c r="I17" s="7" t="s">
        <v>12</v>
      </c>
      <c r="J17" s="6" t="str">
        <f t="shared" ref="J17" si="8">HYPERLINK("mailto:" &amp; L17 &amp; "?subject="&amp; "Hi, I'm interested in " &amp; A17 &amp; " " &amp; B17 &amp; " " &amp; E17 &amp; " " &amp; "@" &amp; " " &amp; "£" &amp; F17, "Enquire")</f>
        <v>Enquire</v>
      </c>
      <c r="L17" s="5"/>
    </row>
    <row r="18" spans="1:12" x14ac:dyDescent="0.3">
      <c r="A18" s="10" t="s">
        <v>84</v>
      </c>
      <c r="B18" s="7">
        <v>2020</v>
      </c>
      <c r="C18" s="7" t="s">
        <v>22</v>
      </c>
      <c r="D18" s="9">
        <v>1</v>
      </c>
      <c r="E18" s="7" t="s">
        <v>8</v>
      </c>
      <c r="F18" s="8">
        <v>245</v>
      </c>
      <c r="G18" s="7" t="s">
        <v>85</v>
      </c>
      <c r="H18" s="7" t="s">
        <v>24</v>
      </c>
      <c r="I18" s="7" t="s">
        <v>12</v>
      </c>
      <c r="J18" s="6" t="str">
        <f t="shared" si="7"/>
        <v>Enquire</v>
      </c>
      <c r="L18" s="5" t="s">
        <v>73</v>
      </c>
    </row>
    <row r="19" spans="1:12" x14ac:dyDescent="0.3">
      <c r="A19" s="10" t="s">
        <v>92</v>
      </c>
      <c r="B19" s="7">
        <v>2020</v>
      </c>
      <c r="C19" s="7" t="s">
        <v>22</v>
      </c>
      <c r="D19" s="7">
        <v>1</v>
      </c>
      <c r="E19" s="7" t="s">
        <v>8</v>
      </c>
      <c r="F19" s="8">
        <v>450</v>
      </c>
      <c r="G19" s="7" t="s">
        <v>93</v>
      </c>
      <c r="H19" s="7" t="s">
        <v>24</v>
      </c>
      <c r="I19" s="7" t="s">
        <v>12</v>
      </c>
      <c r="J19" s="6" t="str">
        <f t="shared" si="7"/>
        <v>Enquire</v>
      </c>
      <c r="L19" s="5" t="s">
        <v>73</v>
      </c>
    </row>
    <row r="20" spans="1:12" x14ac:dyDescent="0.3">
      <c r="A20" s="10" t="s">
        <v>121</v>
      </c>
      <c r="B20" s="7">
        <v>2021</v>
      </c>
      <c r="C20" s="7" t="s">
        <v>22</v>
      </c>
      <c r="D20" s="7">
        <v>2</v>
      </c>
      <c r="E20" s="7" t="s">
        <v>15</v>
      </c>
      <c r="F20" s="8">
        <v>790</v>
      </c>
      <c r="G20" s="7" t="s">
        <v>122</v>
      </c>
      <c r="H20" s="7" t="s">
        <v>94</v>
      </c>
      <c r="I20" s="7" t="s">
        <v>12</v>
      </c>
      <c r="J20" s="6" t="str">
        <f t="shared" ref="J20" si="9">HYPERLINK("mailto:" &amp; L20 &amp; "?subject="&amp; "Hi, I'm interested in " &amp; A20 &amp; " " &amp; B20 &amp; " " &amp; E20 &amp; " " &amp; "@" &amp; " " &amp; "£" &amp; F20, "Enquire")</f>
        <v>Enquire</v>
      </c>
      <c r="L20" s="5"/>
    </row>
    <row r="21" spans="1:12" x14ac:dyDescent="0.3">
      <c r="A21" s="10" t="s">
        <v>55</v>
      </c>
      <c r="B21" s="7">
        <v>2021</v>
      </c>
      <c r="C21" s="7" t="s">
        <v>22</v>
      </c>
      <c r="D21" s="9">
        <v>1</v>
      </c>
      <c r="E21" s="7" t="s">
        <v>8</v>
      </c>
      <c r="F21" s="8">
        <v>580</v>
      </c>
      <c r="G21" s="7"/>
      <c r="H21" s="7" t="s">
        <v>24</v>
      </c>
      <c r="I21" s="7" t="s">
        <v>12</v>
      </c>
      <c r="J21" s="6" t="str">
        <f t="shared" ref="J21" si="10">HYPERLINK("mailto:" &amp; L21 &amp; "?subject="&amp; "Hi, I'm interested in " &amp; A21 &amp; " " &amp; B21 &amp; " " &amp; E21 &amp; " " &amp; "@" &amp; " " &amp; "£" &amp; F21, "Enquire")</f>
        <v>Enquire</v>
      </c>
      <c r="L21" s="5"/>
    </row>
    <row r="22" spans="1:12" x14ac:dyDescent="0.3">
      <c r="A22" s="10" t="s">
        <v>33</v>
      </c>
      <c r="B22" s="7">
        <v>2021</v>
      </c>
      <c r="C22" s="7" t="s">
        <v>22</v>
      </c>
      <c r="D22" s="9">
        <v>1</v>
      </c>
      <c r="E22" s="7" t="s">
        <v>15</v>
      </c>
      <c r="F22" s="8">
        <v>750</v>
      </c>
      <c r="G22" s="7" t="s">
        <v>34</v>
      </c>
      <c r="H22" s="7" t="s">
        <v>24</v>
      </c>
      <c r="I22" s="7" t="s">
        <v>12</v>
      </c>
      <c r="J22" s="6" t="str">
        <f t="shared" si="7"/>
        <v>Enquire</v>
      </c>
      <c r="L22" s="5" t="s">
        <v>73</v>
      </c>
    </row>
    <row r="23" spans="1:12" x14ac:dyDescent="0.3">
      <c r="A23" s="10" t="s">
        <v>56</v>
      </c>
      <c r="B23" s="7">
        <v>2021</v>
      </c>
      <c r="C23" s="7" t="s">
        <v>22</v>
      </c>
      <c r="D23" s="9">
        <v>2</v>
      </c>
      <c r="E23" s="7" t="s">
        <v>8</v>
      </c>
      <c r="F23" s="8">
        <v>480</v>
      </c>
      <c r="G23" s="7"/>
      <c r="H23" s="7" t="s">
        <v>24</v>
      </c>
      <c r="I23" s="7" t="s">
        <v>12</v>
      </c>
      <c r="J23" s="6" t="str">
        <f t="shared" ref="J23:J25" si="11">HYPERLINK("mailto:" &amp; L23 &amp; "?subject="&amp; "Hi, I'm interested in " &amp; A23 &amp; " " &amp; B23 &amp; " " &amp; E23 &amp; " " &amp; "@" &amp; " " &amp; "£" &amp; F23, "Enquire")</f>
        <v>Enquire</v>
      </c>
      <c r="L23" s="5"/>
    </row>
    <row r="24" spans="1:12" x14ac:dyDescent="0.3">
      <c r="A24" s="10" t="s">
        <v>69</v>
      </c>
      <c r="B24" s="7">
        <v>2022</v>
      </c>
      <c r="C24" s="7" t="s">
        <v>22</v>
      </c>
      <c r="D24" s="9">
        <v>2</v>
      </c>
      <c r="E24" s="7" t="s">
        <v>8</v>
      </c>
      <c r="F24" s="8">
        <v>750</v>
      </c>
      <c r="G24" s="7" t="s">
        <v>70</v>
      </c>
      <c r="H24" s="7" t="s">
        <v>24</v>
      </c>
      <c r="I24" s="7" t="s">
        <v>12</v>
      </c>
      <c r="J24" s="6" t="str">
        <f t="shared" si="11"/>
        <v>Enquire</v>
      </c>
      <c r="L24" s="5"/>
    </row>
    <row r="25" spans="1:12" x14ac:dyDescent="0.3">
      <c r="A25" s="10" t="s">
        <v>121</v>
      </c>
      <c r="B25" s="7">
        <v>2022</v>
      </c>
      <c r="C25" s="7" t="s">
        <v>22</v>
      </c>
      <c r="D25" s="7">
        <v>3</v>
      </c>
      <c r="E25" s="7" t="s">
        <v>15</v>
      </c>
      <c r="F25" s="8">
        <v>950</v>
      </c>
      <c r="G25" s="7" t="s">
        <v>123</v>
      </c>
      <c r="H25" s="7" t="s">
        <v>94</v>
      </c>
      <c r="I25" s="7" t="s">
        <v>12</v>
      </c>
      <c r="J25" s="6" t="str">
        <f t="shared" si="11"/>
        <v>Enquire</v>
      </c>
      <c r="L25" s="5"/>
    </row>
    <row r="26" spans="1:12" x14ac:dyDescent="0.3">
      <c r="A26" s="10" t="s">
        <v>32</v>
      </c>
      <c r="B26" s="7">
        <v>2022</v>
      </c>
      <c r="C26" s="7" t="s">
        <v>22</v>
      </c>
      <c r="D26" s="9">
        <v>2</v>
      </c>
      <c r="E26" s="7" t="s">
        <v>8</v>
      </c>
      <c r="F26" s="8">
        <v>365</v>
      </c>
      <c r="G26" s="7" t="s">
        <v>60</v>
      </c>
      <c r="H26" s="7" t="s">
        <v>24</v>
      </c>
      <c r="I26" s="7" t="s">
        <v>12</v>
      </c>
      <c r="J26" s="6" t="str">
        <f t="shared" ref="J26" si="12">HYPERLINK("mailto:" &amp; L26 &amp; "?subject="&amp; "Hi, I'm interested in " &amp; A26 &amp; " " &amp; B26 &amp; " " &amp; E26 &amp; " " &amp; "@" &amp; " " &amp; "£" &amp; F26, "Enquire")</f>
        <v>Enquire</v>
      </c>
      <c r="L26" s="5"/>
    </row>
    <row r="27" spans="1:12" x14ac:dyDescent="0.3">
      <c r="A27" s="10" t="s">
        <v>58</v>
      </c>
      <c r="B27" s="7">
        <v>2022</v>
      </c>
      <c r="C27" s="7" t="s">
        <v>22</v>
      </c>
      <c r="D27" s="9">
        <v>2</v>
      </c>
      <c r="E27" s="7" t="s">
        <v>8</v>
      </c>
      <c r="F27" s="8">
        <v>450</v>
      </c>
      <c r="G27" s="7" t="s">
        <v>61</v>
      </c>
      <c r="H27" s="7" t="s">
        <v>24</v>
      </c>
      <c r="I27" s="7" t="s">
        <v>12</v>
      </c>
      <c r="J27" s="6" t="str">
        <f t="shared" si="7"/>
        <v>Enquire</v>
      </c>
      <c r="L27" s="5" t="s">
        <v>73</v>
      </c>
    </row>
    <row r="28" spans="1:12" x14ac:dyDescent="0.3">
      <c r="A28" s="10" t="s">
        <v>45</v>
      </c>
      <c r="B28" s="7">
        <v>2023</v>
      </c>
      <c r="C28" s="7" t="s">
        <v>22</v>
      </c>
      <c r="D28" s="9">
        <v>4</v>
      </c>
      <c r="E28" s="7" t="s">
        <v>8</v>
      </c>
      <c r="F28" s="8">
        <v>132</v>
      </c>
      <c r="G28" s="7" t="s">
        <v>71</v>
      </c>
      <c r="H28" s="7" t="s">
        <v>24</v>
      </c>
      <c r="I28" s="7" t="s">
        <v>12</v>
      </c>
      <c r="J28" s="6" t="str">
        <f t="shared" ref="J28" si="13">HYPERLINK("mailto:" &amp; L28 &amp; "?subject="&amp; "Hi, I'm interested in " &amp; A28 &amp; " " &amp; B28 &amp; " " &amp; E28 &amp; " " &amp; "@" &amp; " " &amp; "£" &amp; F28, "Enquire")</f>
        <v>Enquire</v>
      </c>
      <c r="L28" s="5"/>
    </row>
    <row r="29" spans="1:12" x14ac:dyDescent="0.3">
      <c r="A29" s="10" t="s">
        <v>103</v>
      </c>
      <c r="B29" s="7">
        <v>2019</v>
      </c>
      <c r="C29" s="7" t="s">
        <v>22</v>
      </c>
      <c r="D29" s="7">
        <v>1</v>
      </c>
      <c r="E29" s="7" t="s">
        <v>8</v>
      </c>
      <c r="F29" s="8">
        <v>695</v>
      </c>
      <c r="G29" s="7" t="s">
        <v>100</v>
      </c>
      <c r="H29" s="7" t="s">
        <v>24</v>
      </c>
      <c r="I29" s="7" t="s">
        <v>13</v>
      </c>
      <c r="J29" s="6" t="str">
        <f t="shared" si="7"/>
        <v>Enquire</v>
      </c>
      <c r="L29" s="5"/>
    </row>
    <row r="30" spans="1:12" x14ac:dyDescent="0.3">
      <c r="A30" s="10" t="s">
        <v>91</v>
      </c>
      <c r="B30" s="7">
        <v>2020</v>
      </c>
      <c r="C30" s="7" t="s">
        <v>22</v>
      </c>
      <c r="D30" s="7">
        <v>1</v>
      </c>
      <c r="E30" s="7" t="s">
        <v>8</v>
      </c>
      <c r="F30" s="8">
        <v>1450</v>
      </c>
      <c r="G30" s="7" t="s">
        <v>79</v>
      </c>
      <c r="H30" s="7" t="s">
        <v>24</v>
      </c>
      <c r="I30" s="7" t="s">
        <v>13</v>
      </c>
      <c r="J30" s="6" t="str">
        <f t="shared" si="7"/>
        <v>Enquire</v>
      </c>
      <c r="L30" s="5" t="s">
        <v>73</v>
      </c>
    </row>
    <row r="31" spans="1:12" x14ac:dyDescent="0.3">
      <c r="A31" s="10" t="s">
        <v>80</v>
      </c>
      <c r="B31" s="7">
        <v>2020</v>
      </c>
      <c r="C31" s="7" t="s">
        <v>22</v>
      </c>
      <c r="D31" s="7">
        <v>1</v>
      </c>
      <c r="E31" s="7" t="s">
        <v>10</v>
      </c>
      <c r="F31" s="8">
        <v>1050</v>
      </c>
      <c r="G31" s="7" t="s">
        <v>81</v>
      </c>
      <c r="H31" s="7" t="s">
        <v>24</v>
      </c>
      <c r="I31" s="7" t="s">
        <v>13</v>
      </c>
      <c r="J31" s="6" t="str">
        <f t="shared" si="7"/>
        <v>Enquire</v>
      </c>
      <c r="L31" s="5"/>
    </row>
    <row r="32" spans="1:12" x14ac:dyDescent="0.3">
      <c r="A32" s="10" t="s">
        <v>63</v>
      </c>
      <c r="B32" s="7">
        <v>2022</v>
      </c>
      <c r="C32" s="7" t="s">
        <v>22</v>
      </c>
      <c r="D32" s="9">
        <v>1</v>
      </c>
      <c r="E32" s="7" t="s">
        <v>8</v>
      </c>
      <c r="F32" s="8">
        <v>495</v>
      </c>
      <c r="G32" s="7" t="s">
        <v>64</v>
      </c>
      <c r="H32" s="7" t="s">
        <v>24</v>
      </c>
      <c r="I32" s="7" t="s">
        <v>13</v>
      </c>
      <c r="J32" s="6" t="str">
        <f t="shared" si="7"/>
        <v>Enquire</v>
      </c>
      <c r="L32" s="5" t="s">
        <v>73</v>
      </c>
    </row>
    <row r="33" spans="1:10" x14ac:dyDescent="0.3">
      <c r="A33" s="10" t="s">
        <v>76</v>
      </c>
      <c r="B33" s="7">
        <v>2023</v>
      </c>
      <c r="C33" s="7" t="s">
        <v>22</v>
      </c>
      <c r="D33" s="9">
        <v>2</v>
      </c>
      <c r="E33" s="7" t="s">
        <v>8</v>
      </c>
      <c r="F33" s="8">
        <v>440</v>
      </c>
      <c r="G33" s="7"/>
      <c r="H33" s="7" t="s">
        <v>24</v>
      </c>
      <c r="I33" s="7" t="s">
        <v>13</v>
      </c>
      <c r="J33" s="6" t="str">
        <f t="shared" ref="J33:J47" si="14">HYPERLINK("mailto:" &amp; L33 &amp; "?subject="&amp; "Hi, I'm interested in " &amp; A33 &amp; " " &amp; B33 &amp; " " &amp; E33 &amp; " " &amp; "@" &amp; " " &amp; "£" &amp; F33, "Enquire")</f>
        <v>Enquire</v>
      </c>
    </row>
    <row r="34" spans="1:10" x14ac:dyDescent="0.3">
      <c r="A34" s="10" t="s">
        <v>75</v>
      </c>
      <c r="B34" s="7">
        <v>2023</v>
      </c>
      <c r="C34" s="7" t="s">
        <v>22</v>
      </c>
      <c r="D34" s="9">
        <v>3</v>
      </c>
      <c r="E34" s="7" t="s">
        <v>8</v>
      </c>
      <c r="F34" s="8">
        <v>480</v>
      </c>
      <c r="G34" s="7"/>
      <c r="H34" s="7" t="s">
        <v>24</v>
      </c>
      <c r="I34" s="7" t="s">
        <v>13</v>
      </c>
      <c r="J34" s="6" t="str">
        <f t="shared" ref="J34:J35" si="15">HYPERLINK("mailto:" &amp; L34 &amp; "?subject="&amp; "Hi, I'm interested in " &amp; A34 &amp; " " &amp; B34 &amp; " " &amp; E34 &amp; " " &amp; "@" &amp; " " &amp; "£" &amp; F34, "Enquire")</f>
        <v>Enquire</v>
      </c>
    </row>
    <row r="35" spans="1:10" x14ac:dyDescent="0.3">
      <c r="A35" s="10" t="s">
        <v>77</v>
      </c>
      <c r="B35" s="7">
        <v>2023</v>
      </c>
      <c r="C35" s="7" t="s">
        <v>22</v>
      </c>
      <c r="D35" s="9">
        <v>4</v>
      </c>
      <c r="E35" s="7" t="s">
        <v>8</v>
      </c>
      <c r="F35" s="8">
        <v>440</v>
      </c>
      <c r="G35" s="7"/>
      <c r="H35" s="7" t="s">
        <v>24</v>
      </c>
      <c r="I35" s="7" t="s">
        <v>13</v>
      </c>
      <c r="J35" s="6" t="str">
        <f t="shared" si="15"/>
        <v>Enquire</v>
      </c>
    </row>
    <row r="36" spans="1:10" x14ac:dyDescent="0.3">
      <c r="A36" s="10" t="s">
        <v>78</v>
      </c>
      <c r="B36" s="7">
        <v>2023</v>
      </c>
      <c r="C36" s="7" t="s">
        <v>22</v>
      </c>
      <c r="D36" s="9">
        <v>1</v>
      </c>
      <c r="E36" s="7" t="s">
        <v>8</v>
      </c>
      <c r="F36" s="8">
        <v>440</v>
      </c>
      <c r="G36" s="7"/>
      <c r="H36" s="7" t="s">
        <v>24</v>
      </c>
      <c r="I36" s="7" t="s">
        <v>13</v>
      </c>
      <c r="J36" s="6" t="str">
        <f t="shared" si="14"/>
        <v>Enquire</v>
      </c>
    </row>
    <row r="37" spans="1:10" x14ac:dyDescent="0.3">
      <c r="A37" s="10" t="s">
        <v>99</v>
      </c>
      <c r="B37" s="7">
        <v>2010</v>
      </c>
      <c r="C37" s="7" t="s">
        <v>66</v>
      </c>
      <c r="D37" s="7">
        <v>1</v>
      </c>
      <c r="E37" s="7" t="s">
        <v>10</v>
      </c>
      <c r="F37" s="8">
        <v>900</v>
      </c>
      <c r="G37" s="7" t="s">
        <v>53</v>
      </c>
      <c r="H37" s="7" t="s">
        <v>24</v>
      </c>
      <c r="I37" s="7" t="s">
        <v>57</v>
      </c>
      <c r="J37" s="6" t="str">
        <f t="shared" ref="J37" si="16">HYPERLINK("mailto:" &amp; L37 &amp; "?subject="&amp; "Hi, I'm interested in " &amp; A37 &amp; " " &amp; B37 &amp; " " &amp; E37 &amp; " " &amp; "@" &amp; " " &amp; "£" &amp; F37, "Enquire")</f>
        <v>Enquire</v>
      </c>
    </row>
    <row r="38" spans="1:10" x14ac:dyDescent="0.3">
      <c r="A38" s="10" t="s">
        <v>86</v>
      </c>
      <c r="B38" s="7">
        <v>2023</v>
      </c>
      <c r="C38" s="7" t="s">
        <v>22</v>
      </c>
      <c r="D38" s="7">
        <v>2</v>
      </c>
      <c r="E38" s="7" t="s">
        <v>10</v>
      </c>
      <c r="F38" s="8">
        <v>534</v>
      </c>
      <c r="G38" s="7"/>
      <c r="H38" s="7" t="s">
        <v>24</v>
      </c>
      <c r="I38" s="7" t="s">
        <v>89</v>
      </c>
      <c r="J38" s="6" t="str">
        <f t="shared" si="14"/>
        <v>Enquire</v>
      </c>
    </row>
    <row r="39" spans="1:10" x14ac:dyDescent="0.3">
      <c r="A39" s="10" t="s">
        <v>51</v>
      </c>
      <c r="B39" s="7">
        <v>2012</v>
      </c>
      <c r="C39" s="7" t="s">
        <v>22</v>
      </c>
      <c r="D39" s="9">
        <v>37</v>
      </c>
      <c r="E39" s="7" t="s">
        <v>30</v>
      </c>
      <c r="F39" s="8">
        <v>390</v>
      </c>
      <c r="G39" s="7" t="s">
        <v>52</v>
      </c>
      <c r="H39" s="7" t="s">
        <v>24</v>
      </c>
      <c r="I39" s="7" t="s">
        <v>50</v>
      </c>
      <c r="J39" s="6" t="str">
        <f t="shared" ref="J39" si="17">HYPERLINK("mailto:" &amp; L39 &amp; "?subject="&amp; "Hi, I'm interested in " &amp; A39 &amp; " " &amp; B39 &amp; " " &amp; E39 &amp; " " &amp; "@" &amp; " " &amp; "£" &amp; F39, "Enquire")</f>
        <v>Enquire</v>
      </c>
    </row>
    <row r="40" spans="1:10" x14ac:dyDescent="0.3">
      <c r="A40" s="10" t="s">
        <v>16</v>
      </c>
      <c r="B40" s="7">
        <v>2006</v>
      </c>
      <c r="C40" s="7" t="s">
        <v>22</v>
      </c>
      <c r="D40" s="9">
        <v>1</v>
      </c>
      <c r="E40" s="7" t="s">
        <v>17</v>
      </c>
      <c r="F40" s="8">
        <v>900</v>
      </c>
      <c r="G40" s="7" t="s">
        <v>9</v>
      </c>
      <c r="H40" s="7" t="s">
        <v>24</v>
      </c>
      <c r="I40" s="7" t="s">
        <v>7</v>
      </c>
      <c r="J40" s="6" t="str">
        <f t="shared" ref="J40:J42" si="18">HYPERLINK("mailto:" &amp; L40 &amp; "?subject="&amp; "Hi, I'm interested in " &amp; A40 &amp; " " &amp; B40 &amp; " " &amp; E40 &amp; " " &amp; "@" &amp; " " &amp; "£" &amp; F40, "Enquire")</f>
        <v>Enquire</v>
      </c>
    </row>
    <row r="41" spans="1:10" x14ac:dyDescent="0.3">
      <c r="A41" s="10" t="s">
        <v>72</v>
      </c>
      <c r="B41" s="7">
        <v>2007</v>
      </c>
      <c r="C41" s="7" t="s">
        <v>22</v>
      </c>
      <c r="D41" s="9">
        <v>1</v>
      </c>
      <c r="E41" s="7" t="s">
        <v>10</v>
      </c>
      <c r="F41" s="8">
        <v>600</v>
      </c>
      <c r="G41" s="7"/>
      <c r="H41" s="7" t="s">
        <v>24</v>
      </c>
      <c r="I41" s="7" t="s">
        <v>7</v>
      </c>
      <c r="J41" s="6" t="str">
        <f t="shared" si="18"/>
        <v>Enquire</v>
      </c>
    </row>
    <row r="42" spans="1:10" x14ac:dyDescent="0.3">
      <c r="A42" s="10" t="s">
        <v>36</v>
      </c>
      <c r="B42" s="7">
        <v>2008</v>
      </c>
      <c r="C42" s="7" t="s">
        <v>22</v>
      </c>
      <c r="D42" s="9">
        <v>1</v>
      </c>
      <c r="E42" s="7" t="s">
        <v>8</v>
      </c>
      <c r="F42" s="8">
        <v>250</v>
      </c>
      <c r="G42" s="7" t="s">
        <v>46</v>
      </c>
      <c r="H42" s="7" t="s">
        <v>24</v>
      </c>
      <c r="I42" s="7" t="s">
        <v>7</v>
      </c>
      <c r="J42" s="6" t="str">
        <f t="shared" si="18"/>
        <v>Enquire</v>
      </c>
    </row>
    <row r="43" spans="1:10" x14ac:dyDescent="0.3">
      <c r="A43" s="10" t="s">
        <v>47</v>
      </c>
      <c r="B43" s="7">
        <v>2010</v>
      </c>
      <c r="C43" s="7" t="s">
        <v>22</v>
      </c>
      <c r="D43" s="9">
        <v>1</v>
      </c>
      <c r="E43" s="7" t="s">
        <v>8</v>
      </c>
      <c r="F43" s="8">
        <v>360</v>
      </c>
      <c r="G43" s="7" t="s">
        <v>27</v>
      </c>
      <c r="H43" s="7" t="s">
        <v>24</v>
      </c>
      <c r="I43" s="7" t="s">
        <v>7</v>
      </c>
      <c r="J43" s="6" t="str">
        <f t="shared" si="14"/>
        <v>Enquire</v>
      </c>
    </row>
    <row r="44" spans="1:10" x14ac:dyDescent="0.3">
      <c r="A44" s="10" t="s">
        <v>105</v>
      </c>
      <c r="B44" s="7">
        <v>2013</v>
      </c>
      <c r="C44" s="7" t="s">
        <v>22</v>
      </c>
      <c r="D44" s="7">
        <v>1</v>
      </c>
      <c r="E44" s="7" t="s">
        <v>8</v>
      </c>
      <c r="F44" s="8">
        <v>1120</v>
      </c>
      <c r="G44" s="7" t="s">
        <v>98</v>
      </c>
      <c r="H44" s="7" t="s">
        <v>24</v>
      </c>
      <c r="I44" s="7" t="s">
        <v>7</v>
      </c>
      <c r="J44" s="6" t="str">
        <f t="shared" ref="J44" si="19">HYPERLINK("mailto:" &amp; L44 &amp; "?subject="&amp; "Hi, I'm interested in " &amp; A44 &amp; " " &amp; B44 &amp; " " &amp; E44 &amp; " " &amp; "@" &amp; " " &amp; "£" &amp; F44, "Enquire")</f>
        <v>Enquire</v>
      </c>
    </row>
    <row r="45" spans="1:10" x14ac:dyDescent="0.3">
      <c r="A45" s="10" t="s">
        <v>104</v>
      </c>
      <c r="B45" s="7">
        <v>2013</v>
      </c>
      <c r="C45" s="7" t="s">
        <v>22</v>
      </c>
      <c r="D45" s="7">
        <v>1</v>
      </c>
      <c r="E45" s="7" t="s">
        <v>15</v>
      </c>
      <c r="F45" s="8">
        <v>810</v>
      </c>
      <c r="G45" s="7" t="s">
        <v>65</v>
      </c>
      <c r="H45" s="7" t="s">
        <v>24</v>
      </c>
      <c r="I45" s="7" t="s">
        <v>7</v>
      </c>
      <c r="J45" s="6" t="str">
        <f t="shared" si="14"/>
        <v>Enquire</v>
      </c>
    </row>
    <row r="46" spans="1:10" x14ac:dyDescent="0.3">
      <c r="A46" s="10" t="s">
        <v>97</v>
      </c>
      <c r="B46" s="7">
        <v>2016</v>
      </c>
      <c r="C46" s="7" t="s">
        <v>22</v>
      </c>
      <c r="D46" s="7">
        <v>4</v>
      </c>
      <c r="E46" s="7" t="s">
        <v>8</v>
      </c>
      <c r="F46" s="8">
        <v>620</v>
      </c>
      <c r="G46" s="7" t="s">
        <v>52</v>
      </c>
      <c r="H46" s="7" t="s">
        <v>24</v>
      </c>
      <c r="I46" s="7" t="s">
        <v>7</v>
      </c>
      <c r="J46" s="6" t="str">
        <f t="shared" si="14"/>
        <v>Enquire</v>
      </c>
    </row>
    <row r="47" spans="1:10" x14ac:dyDescent="0.3">
      <c r="A47" s="10" t="s">
        <v>37</v>
      </c>
      <c r="B47" s="7">
        <v>2017</v>
      </c>
      <c r="C47" s="11" t="s">
        <v>22</v>
      </c>
      <c r="D47" s="12">
        <v>1</v>
      </c>
      <c r="E47" s="11" t="s">
        <v>8</v>
      </c>
      <c r="F47" s="8">
        <v>540</v>
      </c>
      <c r="G47" s="7" t="s">
        <v>35</v>
      </c>
      <c r="H47" s="7" t="s">
        <v>24</v>
      </c>
      <c r="I47" s="7" t="s">
        <v>7</v>
      </c>
      <c r="J47" s="6" t="str">
        <f t="shared" si="14"/>
        <v>Enquire</v>
      </c>
    </row>
    <row r="48" spans="1:10" x14ac:dyDescent="0.3">
      <c r="A48" s="10" t="s">
        <v>38</v>
      </c>
      <c r="B48" s="7">
        <v>2017</v>
      </c>
      <c r="C48" s="11" t="s">
        <v>22</v>
      </c>
      <c r="D48" s="11">
        <v>1</v>
      </c>
      <c r="E48" s="11" t="s">
        <v>8</v>
      </c>
      <c r="F48" s="8">
        <v>1330</v>
      </c>
      <c r="G48" s="7" t="s">
        <v>53</v>
      </c>
      <c r="H48" s="7" t="s">
        <v>24</v>
      </c>
      <c r="I48" s="7" t="s">
        <v>7</v>
      </c>
      <c r="J48" s="6" t="str">
        <f t="shared" ref="J48" si="20">HYPERLINK("mailto:" &amp; L48 &amp; "?subject="&amp; "Hi, I'm interested in " &amp; A48 &amp; " " &amp; B48 &amp; " " &amp; E48 &amp; " " &amp; "@" &amp; " " &amp; "£" &amp; F48, "Enquire")</f>
        <v>Enquire</v>
      </c>
    </row>
    <row r="49" spans="1:10" x14ac:dyDescent="0.3">
      <c r="A49" s="10" t="s">
        <v>39</v>
      </c>
      <c r="B49" s="7">
        <v>2017</v>
      </c>
      <c r="C49" s="11" t="s">
        <v>22</v>
      </c>
      <c r="D49" s="11">
        <v>3</v>
      </c>
      <c r="E49" s="11" t="s">
        <v>8</v>
      </c>
      <c r="F49" s="8">
        <v>540</v>
      </c>
      <c r="G49" s="7" t="s">
        <v>31</v>
      </c>
      <c r="H49" s="7" t="s">
        <v>24</v>
      </c>
      <c r="I49" s="7" t="s">
        <v>7</v>
      </c>
      <c r="J49" s="6" t="str">
        <f t="shared" ref="J49" si="21">HYPERLINK("mailto:" &amp; L49 &amp; "?subject="&amp; "Hi, I'm interested in " &amp; A49 &amp; " " &amp; B49 &amp; " " &amp; E49 &amp; " " &amp; "@" &amp; " " &amp; "£" &amp; F49, "Enquire")</f>
        <v>Enquire</v>
      </c>
    </row>
    <row r="50" spans="1:10" x14ac:dyDescent="0.3">
      <c r="A50" s="10" t="s">
        <v>40</v>
      </c>
      <c r="B50" s="7">
        <v>2017</v>
      </c>
      <c r="C50" s="11" t="s">
        <v>22</v>
      </c>
      <c r="D50" s="11">
        <v>3</v>
      </c>
      <c r="E50" s="11" t="s">
        <v>8</v>
      </c>
      <c r="F50" s="8">
        <v>540</v>
      </c>
      <c r="G50" s="7" t="s">
        <v>35</v>
      </c>
      <c r="H50" s="7" t="s">
        <v>24</v>
      </c>
      <c r="I50" s="7" t="s">
        <v>7</v>
      </c>
      <c r="J50" s="6" t="str">
        <f t="shared" ref="J50" si="22">HYPERLINK("mailto:" &amp; L50 &amp; "?subject="&amp; "Hi, I'm interested in " &amp; A50 &amp; " " &amp; B50 &amp; " " &amp; E50 &amp; " " &amp; "@" &amp; " " &amp; "£" &amp; F50, "Enquire")</f>
        <v>Enquire</v>
      </c>
    </row>
    <row r="51" spans="1:10" x14ac:dyDescent="0.3">
      <c r="A51" s="10" t="s">
        <v>41</v>
      </c>
      <c r="B51" s="7">
        <v>2017</v>
      </c>
      <c r="C51" s="11" t="s">
        <v>22</v>
      </c>
      <c r="D51" s="11">
        <v>1</v>
      </c>
      <c r="E51" s="11" t="s">
        <v>8</v>
      </c>
      <c r="F51" s="8">
        <v>1200</v>
      </c>
      <c r="G51" s="7" t="s">
        <v>54</v>
      </c>
      <c r="H51" s="7" t="s">
        <v>24</v>
      </c>
      <c r="I51" s="7" t="s">
        <v>7</v>
      </c>
      <c r="J51" s="6" t="str">
        <f t="shared" ref="J51" si="23">HYPERLINK("mailto:" &amp; L51 &amp; "?subject="&amp; "Hi, I'm interested in " &amp; A51 &amp; " " &amp; B51 &amp; " " &amp; E51 &amp; " " &amp; "@" &amp; " " &amp; "£" &amp; F51, "Enquire")</f>
        <v>Enquire</v>
      </c>
    </row>
    <row r="52" spans="1:10" x14ac:dyDescent="0.3">
      <c r="A52" s="10" t="s">
        <v>42</v>
      </c>
      <c r="B52" s="7">
        <v>2017</v>
      </c>
      <c r="C52" s="11" t="s">
        <v>22</v>
      </c>
      <c r="D52" s="11">
        <v>1</v>
      </c>
      <c r="E52" s="11" t="s">
        <v>8</v>
      </c>
      <c r="F52" s="8">
        <v>1200</v>
      </c>
      <c r="G52" s="7" t="s">
        <v>25</v>
      </c>
      <c r="H52" s="7" t="s">
        <v>24</v>
      </c>
      <c r="I52" s="7" t="s">
        <v>7</v>
      </c>
      <c r="J52" s="6" t="str">
        <f t="shared" ref="J52" si="24">HYPERLINK("mailto:" &amp; L52 &amp; "?subject="&amp; "Hi, I'm interested in " &amp; A52 &amp; " " &amp; B52 &amp; " " &amp; E52 &amp; " " &amp; "@" &amp; " " &amp; "£" &amp; F52, "Enquire")</f>
        <v>Enquire</v>
      </c>
    </row>
    <row r="53" spans="1:10" x14ac:dyDescent="0.3">
      <c r="A53" s="10" t="s">
        <v>43</v>
      </c>
      <c r="B53" s="7">
        <v>2017</v>
      </c>
      <c r="C53" s="11" t="s">
        <v>22</v>
      </c>
      <c r="D53" s="11">
        <v>2</v>
      </c>
      <c r="E53" s="11" t="s">
        <v>8</v>
      </c>
      <c r="F53" s="8">
        <v>540</v>
      </c>
      <c r="G53" s="7" t="s">
        <v>44</v>
      </c>
      <c r="H53" s="7" t="s">
        <v>24</v>
      </c>
      <c r="I53" s="7" t="s">
        <v>7</v>
      </c>
      <c r="J53" s="6" t="str">
        <f t="shared" ref="J53" si="25">HYPERLINK("mailto:" &amp; L53 &amp; "?subject="&amp; "Hi, I'm interested in " &amp; A53 &amp; " " &amp; B53 &amp; " " &amp; E53 &amp; " " &amp; "@" &amp; " " &amp; "£" &amp; F53, "Enquire")</f>
        <v>Enquire</v>
      </c>
    </row>
    <row r="54" spans="1:10" x14ac:dyDescent="0.3">
      <c r="A54" s="10" t="s">
        <v>87</v>
      </c>
      <c r="B54" s="7">
        <v>2017</v>
      </c>
      <c r="C54" s="7" t="s">
        <v>22</v>
      </c>
      <c r="D54" s="7">
        <v>3</v>
      </c>
      <c r="E54" s="7" t="s">
        <v>8</v>
      </c>
      <c r="F54" s="8">
        <v>180</v>
      </c>
      <c r="G54" s="7" t="s">
        <v>88</v>
      </c>
      <c r="H54" s="7" t="s">
        <v>24</v>
      </c>
      <c r="I54" s="7" t="s">
        <v>59</v>
      </c>
      <c r="J54" s="6" t="str">
        <f t="shared" ref="J54" si="26">HYPERLINK("mailto:" &amp; L54 &amp; "?subject="&amp; "Hi, I'm interested in " &amp; A54 &amp; " " &amp; B54 &amp; " " &amp; E54 &amp; " " &amp; "@" &amp; " " &amp; "£" &amp; F54, "Enquire")</f>
        <v>Enquire</v>
      </c>
    </row>
    <row r="55" spans="1:10" x14ac:dyDescent="0.3">
      <c r="A55" s="10" t="s">
        <v>19</v>
      </c>
      <c r="B55" s="7">
        <v>2019</v>
      </c>
      <c r="C55" s="7" t="s">
        <v>22</v>
      </c>
      <c r="D55" s="9">
        <v>1</v>
      </c>
      <c r="E55" s="7" t="s">
        <v>20</v>
      </c>
      <c r="F55" s="8">
        <v>1430</v>
      </c>
      <c r="G55" s="7" t="s">
        <v>14</v>
      </c>
      <c r="H55" s="7" t="s">
        <v>24</v>
      </c>
      <c r="I55" s="7" t="s">
        <v>18</v>
      </c>
      <c r="J55" s="6" t="str">
        <f t="shared" ref="J55:J56" si="27">HYPERLINK("mailto:" &amp; L55 &amp; "?subject="&amp; "Hi, I'm interested in " &amp; A55 &amp; " " &amp; B55 &amp; " " &amp; E55 &amp; " " &amp; "@" &amp; " " &amp; "£" &amp; F55, "Enquire")</f>
        <v>Enquire</v>
      </c>
    </row>
    <row r="56" spans="1:10" x14ac:dyDescent="0.3">
      <c r="A56" s="10" t="s">
        <v>28</v>
      </c>
      <c r="B56" s="7">
        <v>2018</v>
      </c>
      <c r="C56" s="7" t="s">
        <v>22</v>
      </c>
      <c r="D56" s="9">
        <v>1</v>
      </c>
      <c r="E56" s="7" t="s">
        <v>15</v>
      </c>
      <c r="F56" s="8">
        <v>1250</v>
      </c>
      <c r="G56" s="7" t="s">
        <v>26</v>
      </c>
      <c r="H56" s="7" t="s">
        <v>24</v>
      </c>
      <c r="I56" s="7" t="s">
        <v>90</v>
      </c>
      <c r="J56" s="6" t="str">
        <f t="shared" si="27"/>
        <v>Enquire</v>
      </c>
    </row>
  </sheetData>
  <autoFilter ref="A2:I32" xr:uid="{01985F98-41F8-4800-9B91-7F83368B3911}"/>
  <sortState xmlns:xlrd2="http://schemas.microsoft.com/office/spreadsheetml/2017/richdata2" ref="A21:I30">
    <sortCondition ref="B21:B30"/>
    <sortCondition ref="A21:A30"/>
  </sortState>
  <hyperlinks>
    <hyperlink ref="L3:L32" r:id="rId1" display="james@jamesfinewines.com" xr:uid="{6DFBE785-DEB5-4862-B145-AADFE7ED1EF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2026-05-12T16:17:20Z</dcterms:modified>
</cp:coreProperties>
</file>